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0035" activeTab="1"/>
  </bookViews>
  <sheets>
    <sheet name="ไตรมาส 2" sheetId="1" r:id="rId1"/>
    <sheet name="ไตรมาส 3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56" i="1" l="1"/>
  <c r="K24" i="1"/>
</calcChain>
</file>

<file path=xl/sharedStrings.xml><?xml version="1.0" encoding="utf-8"?>
<sst xmlns="http://schemas.openxmlformats.org/spreadsheetml/2006/main" count="378" uniqueCount="178">
  <si>
    <t>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</si>
  <si>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องค์การบริหารส่วนตำบลป่าพะยอม</t>
  </si>
  <si>
    <t>เลขประจำตัวผู้เสียภาษี/</t>
  </si>
  <si>
    <t>เลขประจำตัวประชาชน</t>
  </si>
  <si>
    <t>ชื่อประกอบการ</t>
  </si>
  <si>
    <t>รายการพัสดุที่จัดซื้อจัดจ้าง</t>
  </si>
  <si>
    <t>จำนวนเงินรวม ที่จัดซื้อจัดจ้าง</t>
  </si>
  <si>
    <t>เอกสารอ้างอิง</t>
  </si>
  <si>
    <t>เหตุผลสนับสนุน</t>
  </si>
  <si>
    <t>วันที่</t>
  </si>
  <si>
    <t>เลขที่</t>
  </si>
  <si>
    <t xml:space="preserve"> ลำดับที่</t>
  </si>
  <si>
    <t>นางอุทัยวรรณ สุวรรณภักดี</t>
  </si>
  <si>
    <t>จัดดอกไม้</t>
  </si>
  <si>
    <t>3930500370164</t>
  </si>
  <si>
    <t>1 เมษายน 2562</t>
  </si>
  <si>
    <t>0129/62</t>
  </si>
  <si>
    <t>มาตรา 96</t>
  </si>
  <si>
    <t>3939900165850</t>
  </si>
  <si>
    <t>นายสุพงค์  จริงจิตร</t>
  </si>
  <si>
    <t>ค่าเช่าเครื่องถ่ายเอกสาร</t>
  </si>
  <si>
    <t>0130/62</t>
  </si>
  <si>
    <t>3930500454261</t>
  </si>
  <si>
    <t>ร้านศึกษาภัณฑ์</t>
  </si>
  <si>
    <t>วัสดุสำนักงาน</t>
  </si>
  <si>
    <t>4 เมษายน 2562</t>
  </si>
  <si>
    <t>0131/62</t>
  </si>
  <si>
    <t>3800101268626</t>
  </si>
  <si>
    <t>ร้านพิมพ์เพ</t>
  </si>
  <si>
    <t>ป้ายไวนิล</t>
  </si>
  <si>
    <t>9 เมษายน 2562</t>
  </si>
  <si>
    <t>0134/62</t>
  </si>
  <si>
    <t>นายพิสิษฐ์  แป้นย้อย</t>
  </si>
  <si>
    <t>ค่าน้ำดื่ม,น้ำแข็ง</t>
  </si>
  <si>
    <t>10 เมษายน 2562</t>
  </si>
  <si>
    <t>0135/63</t>
  </si>
  <si>
    <t>3930500073291</t>
  </si>
  <si>
    <t>3930500370491</t>
  </si>
  <si>
    <t>อู่น้องเบียร์เซอร์วิส</t>
  </si>
  <si>
    <t>0137/64</t>
  </si>
  <si>
    <t>3939900100456</t>
  </si>
  <si>
    <t>ร้านสมบูรณ์</t>
  </si>
  <si>
    <t>ค่าธงราว</t>
  </si>
  <si>
    <t>0138/65</t>
  </si>
  <si>
    <t>0139/63</t>
  </si>
  <si>
    <t>3930100601070</t>
  </si>
  <si>
    <t>นางรัตนา  ขาวเผือก</t>
  </si>
  <si>
    <t>ค่าอาหารกลางวัน</t>
  </si>
  <si>
    <t>19 เมษายน 2562</t>
  </si>
  <si>
    <t>-</t>
  </si>
  <si>
    <t>ว.119</t>
  </si>
  <si>
    <t>3930500090441</t>
  </si>
  <si>
    <t>นางสาวสุภาพร  พูลเกิด</t>
  </si>
  <si>
    <t>ค่าขนมไทย</t>
  </si>
  <si>
    <t>3930500489404</t>
  </si>
  <si>
    <t>ร้านป่าพะยอมออโต้คาร์เซอร์วิส</t>
  </si>
  <si>
    <t>29 เมษายน 2562</t>
  </si>
  <si>
    <t>79 วรรคสอง</t>
  </si>
  <si>
    <t>3800700525537</t>
  </si>
  <si>
    <t>นายจำนงค์  สมาคม</t>
  </si>
  <si>
    <t>13 พฤษภาคม 2562</t>
  </si>
  <si>
    <t>5930500016405</t>
  </si>
  <si>
    <t>นายบุญเกื้อ  หนูยศ</t>
  </si>
  <si>
    <t>ค่าตัดโครงเหล็ก</t>
  </si>
  <si>
    <t>17 พฤษภาคม 2562</t>
  </si>
  <si>
    <t>23 พฤษภาคม 2562</t>
  </si>
  <si>
    <t>0156/62</t>
  </si>
  <si>
    <t>3930500834373</t>
  </si>
  <si>
    <t>นายเฉลิมศักดิ์  เรืองช่วย</t>
  </si>
  <si>
    <t>ค่าสปอตประชาสัมพันธ์</t>
  </si>
  <si>
    <t>24 พฤษภาคม 2562</t>
  </si>
  <si>
    <t>3930500584318</t>
  </si>
  <si>
    <t>ร.ต.บุญธรรม  เส้นตรัง</t>
  </si>
  <si>
    <t>ค่ารถแห่ประชาสัมพันธ์</t>
  </si>
  <si>
    <t>3100504213044</t>
  </si>
  <si>
    <t>นางสมศรี  ชูสง</t>
  </si>
  <si>
    <t>ค่าวัสดุเครื่องแต่งกาย</t>
  </si>
  <si>
    <t>3930500268441</t>
  </si>
  <si>
    <t>นางภัทรา  สังข์สวัสดิ์</t>
  </si>
  <si>
    <t>ค่าอาหารว่างพร้อมเครื่องดื่ม</t>
  </si>
  <si>
    <t>7 มิถุนายน 2562</t>
  </si>
  <si>
    <t>5900799008497</t>
  </si>
  <si>
    <t>นายบุญเทพ  ปล้องใหม่</t>
  </si>
  <si>
    <t>ชุดกุญแจประตูบานเลื่อน</t>
  </si>
  <si>
    <t>30 พฤษภาคม 2562</t>
  </si>
  <si>
    <t>0163/62</t>
  </si>
  <si>
    <t>0157/62</t>
  </si>
  <si>
    <t>0158/62</t>
  </si>
  <si>
    <t>1939900011961</t>
  </si>
  <si>
    <t>ร้านเอกคอมพิวเตอร์</t>
  </si>
  <si>
    <t>ค่าซ่อมคอมพิวเตอร์</t>
  </si>
  <si>
    <t>0164/62</t>
  </si>
  <si>
    <t>0168/62</t>
  </si>
  <si>
    <t>ค่าวัสดุคอมพิวเตอร์</t>
  </si>
  <si>
    <t>0149/62</t>
  </si>
  <si>
    <t>31 พฤษภาคม 2562</t>
  </si>
  <si>
    <t>30 เมษายน 2562</t>
  </si>
  <si>
    <t>0165/62</t>
  </si>
  <si>
    <t>3900100770599</t>
  </si>
  <si>
    <t>ร้านช.อิสระการพิมพ์</t>
  </si>
  <si>
    <t>ค่าถ่ายเอกสาร</t>
  </si>
  <si>
    <t>0169/62</t>
  </si>
  <si>
    <t>10 มิถุนายน 2562</t>
  </si>
  <si>
    <t>3930500375662</t>
  </si>
  <si>
    <t>นางรัตนาภรณ์  เพชรน้อย</t>
  </si>
  <si>
    <t>ค่าวัสดุงานบ้านงานครัว</t>
  </si>
  <si>
    <t>0160/62</t>
  </si>
  <si>
    <t>13 มิถุนายน 2562</t>
  </si>
  <si>
    <t>0176/62</t>
  </si>
  <si>
    <t>11 มิถุนายน 2562</t>
  </si>
  <si>
    <t>20 มิถุนายน 2562</t>
  </si>
  <si>
    <t>0177/62</t>
  </si>
  <si>
    <t>21 มิถุนายน 2562</t>
  </si>
  <si>
    <t>0178/64</t>
  </si>
  <si>
    <t>0173/62</t>
  </si>
  <si>
    <t>ค่าซ่อมแซมบำรุงรักษา</t>
  </si>
  <si>
    <t>ค่าจัดซื้อน้ำมันเชื้อเพลิง</t>
  </si>
  <si>
    <t>และหล่อลื่น เมษายน 2562</t>
  </si>
  <si>
    <t>0115/62</t>
  </si>
  <si>
    <t>28 กุมภาพันธ์ 2562</t>
  </si>
  <si>
    <t>มาตรา 96 วรรคสอง</t>
  </si>
  <si>
    <t>และหล่อลื่นพฤษภาคม 2562</t>
  </si>
  <si>
    <t>และหล่อลื่นมิถุนายน 2562</t>
  </si>
  <si>
    <t>สถานีบริการน้ำมันผานิช พานิช</t>
  </si>
  <si>
    <t>3930500366396</t>
  </si>
  <si>
    <t>รถบรรทุกขยะ หมายเลข</t>
  </si>
  <si>
    <t>ทะเบียน 80-9199 พัทลุง</t>
  </si>
  <si>
    <t>ค่าปะยาง,เปลี่ยนกะทะล้อ,น๊อต</t>
  </si>
  <si>
    <t>ยึดล้อ รถบรรทุกขยะ หมายเลข</t>
  </si>
  <si>
    <t>ทะเบียน 80-9199 พทลุง</t>
  </si>
  <si>
    <t>ทะเบียน กข 3233 พัทลุง</t>
  </si>
  <si>
    <t>ค่าซ่อมแซมรถยนต์ หมายเลข</t>
  </si>
  <si>
    <t>ค่าผูกผ้าบริเวณหน้า อบต.</t>
  </si>
  <si>
    <t>ประจำไตรมาสที่ 2 เดือนเมษายน พ.ศ.2562 ถึงเดือนมิถุนายน พ.ศ.2562</t>
  </si>
  <si>
    <t>3930500576293</t>
  </si>
  <si>
    <t>นางสุจินต์  รองสุพรรณ์</t>
  </si>
  <si>
    <t>ประกอบอาหารว่างพร้อม</t>
  </si>
  <si>
    <t>3930500375859</t>
  </si>
  <si>
    <t>นายนพดล  เกื้อนุ่น</t>
  </si>
  <si>
    <t>ประจำไตรมาสที่ 2 เดือนมกราคม พ.ศ.2563 ถึงเดือนมีนาคม พ.ศ.2563</t>
  </si>
  <si>
    <t>เครื่องดื่ม จำนวน 1 มื้อ (โครงการวันเด็กแห่งชาติ)</t>
  </si>
  <si>
    <t>20/01/2563</t>
  </si>
  <si>
    <t>1930500090441</t>
  </si>
  <si>
    <t>ค่าอาหารว่าง (ขนมสอดไส้)</t>
  </si>
  <si>
    <t xml:space="preserve"> (โครงการวันเด็กแห่งชาติ)</t>
  </si>
  <si>
    <t>นายพิชัย  ผุดคง</t>
  </si>
  <si>
    <t>เปลี่ยนยางใน (ล้อหลังด้านซ้าย)</t>
  </si>
  <si>
    <t>ยางรองคอ,สตรีมรองตัวใหญ่</t>
  </si>
  <si>
    <t>22/01/2563</t>
  </si>
  <si>
    <t>4107036917</t>
  </si>
  <si>
    <t>โรงพิมพ์อาสารักษาดินแดน กรมการปกครอง</t>
  </si>
  <si>
    <t>จัดซื้อใบเสร็จรับเงินภาษี ที่ดินและสิ่งปลูกสร้าง (ภ.ด.ส.11)       จำนวน 20 เล่ม</t>
  </si>
  <si>
    <t>29/01/2563</t>
  </si>
  <si>
    <t>ประกอบอาหารว่างและเครื่องดื่ม</t>
  </si>
  <si>
    <t>จำนวน 1 มื้อ ตามโครงการอบรม</t>
  </si>
  <si>
    <t>พัฒนาศักยภาพปฏิบัติงานของครูผู้ดูแลเด็ก พ.ศ.2563</t>
  </si>
  <si>
    <t>นายสายันต์  แก้วคง</t>
  </si>
  <si>
    <t>จ้างเหมาเครื่องจักรขุดซ่อมแซม</t>
  </si>
  <si>
    <t>ท่อเมนระบบประปาหมุ่บ้าน ม.6</t>
  </si>
  <si>
    <t>และหล่อลื่นมกราคม 2563</t>
  </si>
  <si>
    <t>ค่าอาหารกลางวันพร้อมเครื่องดื่ม</t>
  </si>
  <si>
    <t>จำนวน 1 มื้อ รับรองผู้เข้าร่วม</t>
  </si>
  <si>
    <t xml:space="preserve">ประชุมสภาอบต.ป่าพะยอม </t>
  </si>
  <si>
    <t>สมัยสามัญ สมัยแรก ประจำปี 63</t>
  </si>
  <si>
    <t>ประกอบอาหารว่างพร้อมเครื่องดื่ม</t>
  </si>
  <si>
    <t>จำนวน 2 มื้อ และอาหารกลางวัน</t>
  </si>
  <si>
    <t xml:space="preserve">พร้อมเครื่องดื่ม จำนวน 1 มื้อ </t>
  </si>
  <si>
    <t>เลี้ยงรับรองผู้เข้าร่วมโครงการส่งเสริมบทบาทและพัฒนาศักยภาพสตรีตำบลป่าพะยอม</t>
  </si>
  <si>
    <t>3930500070551</t>
  </si>
  <si>
    <t>นายวิรัตน์  ไข่หนู</t>
  </si>
  <si>
    <t>ค่าซ่อมเปลี่ยนกุญแจประตูบานเลื่อนกระจก จำนวน 1 บาน</t>
  </si>
  <si>
    <t>และหล่อลื่นกุมภาพันธ์ 2563</t>
  </si>
  <si>
    <t>จำนวน 1 มื้อ รับรองเจ้าหน้าที่</t>
  </si>
  <si>
    <t>จากสำนักงานส่งเสริมการปกครอง</t>
  </si>
  <si>
    <t>ท้องถิ่นจังหวัดพัทลุง</t>
  </si>
  <si>
    <t>โครงการอบรมเชิงปฏิบัติการให้</t>
  </si>
  <si>
    <t>ความรู้ในการป้องกันโรคติดเชื้อไวรัส</t>
  </si>
  <si>
    <t>โคโรน่า 2019 (COVID-19) และการจัดทำหน้ากากอนามัย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</si>
</sst>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49" fontId="5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5" xfId="0" applyNumberFormat="1" applyFont="1" applyBorder="1"/>
    <xf numFmtId="43" fontId="2" fillId="0" borderId="3" xfId="1" applyFont="1" applyBorder="1"/>
    <xf numFmtId="43" fontId="2" fillId="0" borderId="3" xfId="1" applyNumberFormat="1" applyFont="1" applyBorder="1"/>
    <xf numFmtId="49" fontId="2" fillId="0" borderId="0" xfId="0" applyNumberFormat="1" applyFont="1" applyBorder="1"/>
    <xf numFmtId="0" fontId="2" fillId="0" borderId="0" xfId="0" applyFont="1" applyBorder="1"/>
    <xf numFmtId="0" fontId="2" fillId="0" borderId="0" xfId="0" applyFont="1" applyAlignment="1">
      <alignment horizontal="justify" vertical="center"/>
    </xf>
    <xf numFmtId="0" fontId="5" fillId="0" borderId="0" xfId="0" applyFont="1"/>
    <xf numFmtId="43" fontId="5" fillId="0" borderId="3" xfId="1" applyNumberFormat="1" applyFont="1" applyBorder="1"/>
    <xf numFmtId="49" fontId="5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8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49" fontId="2" fillId="0" borderId="8" xfId="0" applyNumberFormat="1" applyFont="1" applyBorder="1"/>
    <xf numFmtId="49" fontId="2" fillId="0" borderId="3" xfId="0" applyNumberFormat="1" applyFont="1" applyBorder="1"/>
    <xf numFmtId="43" fontId="2" fillId="0" borderId="8" xfId="1" applyFont="1" applyBorder="1"/>
    <xf numFmtId="49" fontId="2" fillId="0" borderId="8" xfId="0" applyNumberFormat="1" applyFont="1" applyBorder="1" applyAlignment="1">
      <alignment horizontal="center"/>
    </xf>
    <xf numFmtId="0" fontId="5" fillId="0" borderId="9" xfId="0" applyFont="1" applyBorder="1"/>
    <xf numFmtId="0" fontId="5" fillId="0" borderId="5" xfId="0" applyFont="1" applyBorder="1"/>
    <xf numFmtId="43" fontId="5" fillId="0" borderId="4" xfId="1" applyNumberFormat="1" applyFont="1" applyBorder="1"/>
    <xf numFmtId="49" fontId="5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49" fontId="5" fillId="0" borderId="8" xfId="0" applyNumberFormat="1" applyFont="1" applyBorder="1"/>
    <xf numFmtId="43" fontId="2" fillId="0" borderId="8" xfId="1" applyNumberFormat="1" applyFont="1" applyBorder="1"/>
    <xf numFmtId="0" fontId="2" fillId="0" borderId="9" xfId="0" applyFont="1" applyBorder="1" applyAlignment="1">
      <alignment horizontal="center"/>
    </xf>
    <xf numFmtId="49" fontId="2" fillId="0" borderId="4" xfId="0" applyNumberFormat="1" applyFont="1" applyBorder="1"/>
    <xf numFmtId="43" fontId="2" fillId="0" borderId="9" xfId="1" applyFont="1" applyBorder="1"/>
    <xf numFmtId="49" fontId="2" fillId="0" borderId="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3" fontId="2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/>
    <xf numFmtId="0" fontId="2" fillId="0" borderId="3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/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14" fontId="2" fillId="0" borderId="3" xfId="0" applyNumberFormat="1" applyFont="1" applyBorder="1" applyAlignment="1">
      <alignment horizontal="right" vertical="center" wrapText="1"/>
    </xf>
    <xf numFmtId="43" fontId="4" fillId="0" borderId="8" xfId="1" applyFont="1" applyBorder="1" applyAlignment="1">
      <alignment horizontal="center" vertical="center" wrapText="1"/>
    </xf>
    <xf numFmtId="43" fontId="2" fillId="0" borderId="8" xfId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43" fontId="2" fillId="0" borderId="9" xfId="1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opLeftCell="A16" workbookViewId="0">
      <selection activeCell="B45" sqref="B45:H45"/>
    </sheetView>
  </sheetViews>
  <sheetFormatPr defaultRowHeight="15" x14ac:dyDescent="0.25"/>
  <cols>
    <col min="1" max="1" width="7.25" style="3" customWidth="1"/>
    <col min="2" max="2" width="19" style="3" customWidth="1"/>
    <col min="3" max="3" width="23.75" style="3" customWidth="1"/>
    <col min="4" max="4" width="23.125" style="3" customWidth="1"/>
    <col min="5" max="5" width="14" style="3" customWidth="1"/>
    <col min="6" max="6" width="16.125" style="3" customWidth="1"/>
    <col min="7" max="7" width="13.75" style="3" customWidth="1"/>
    <col min="8" max="8" width="15.625" style="3" customWidth="1"/>
    <col min="9" max="10" width="9" style="3" customWidth="1"/>
    <col min="11" max="16384" width="9" style="3"/>
  </cols>
  <sheetData>
    <row r="1" spans="1:8" ht="20.25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ht="20.25" x14ac:dyDescent="0.25">
      <c r="A2" s="65" t="s">
        <v>133</v>
      </c>
      <c r="B2" s="65"/>
      <c r="C2" s="65"/>
      <c r="D2" s="65"/>
      <c r="E2" s="65"/>
      <c r="F2" s="65"/>
      <c r="G2" s="65"/>
      <c r="H2" s="65"/>
    </row>
    <row r="3" spans="1:8" s="11" customFormat="1" ht="20.25" x14ac:dyDescent="0.25">
      <c r="A3" s="66" t="s">
        <v>1</v>
      </c>
      <c r="B3" s="66"/>
      <c r="C3" s="66"/>
      <c r="D3" s="66"/>
      <c r="E3" s="66"/>
      <c r="F3" s="66"/>
      <c r="G3" s="66"/>
      <c r="H3" s="66"/>
    </row>
    <row r="4" spans="1:8" ht="20.100000000000001" customHeight="1" x14ac:dyDescent="0.25">
      <c r="A4" s="63" t="s">
        <v>11</v>
      </c>
      <c r="B4" s="12" t="s">
        <v>2</v>
      </c>
      <c r="C4" s="64" t="s">
        <v>4</v>
      </c>
      <c r="D4" s="62" t="s">
        <v>5</v>
      </c>
      <c r="E4" s="62" t="s">
        <v>6</v>
      </c>
      <c r="F4" s="62" t="s">
        <v>7</v>
      </c>
      <c r="G4" s="62"/>
      <c r="H4" s="62" t="s">
        <v>8</v>
      </c>
    </row>
    <row r="5" spans="1:8" ht="19.5" customHeight="1" x14ac:dyDescent="0.25">
      <c r="A5" s="63"/>
      <c r="B5" s="13" t="s">
        <v>3</v>
      </c>
      <c r="C5" s="64"/>
      <c r="D5" s="62"/>
      <c r="E5" s="62"/>
      <c r="F5" s="14" t="s">
        <v>9</v>
      </c>
      <c r="G5" s="14" t="s">
        <v>10</v>
      </c>
      <c r="H5" s="62"/>
    </row>
    <row r="6" spans="1:8" s="1" customFormat="1" ht="20.25" x14ac:dyDescent="0.3">
      <c r="A6" s="6">
        <v>1</v>
      </c>
      <c r="B6" s="2" t="s">
        <v>14</v>
      </c>
      <c r="C6" s="8" t="s">
        <v>12</v>
      </c>
      <c r="D6" s="1" t="s">
        <v>13</v>
      </c>
      <c r="E6" s="17">
        <v>4000</v>
      </c>
      <c r="F6" s="5" t="s">
        <v>15</v>
      </c>
      <c r="G6" s="6" t="s">
        <v>16</v>
      </c>
      <c r="H6" s="6" t="s">
        <v>120</v>
      </c>
    </row>
    <row r="7" spans="1:8" s="1" customFormat="1" ht="20.25" x14ac:dyDescent="0.3">
      <c r="A7" s="6">
        <v>2</v>
      </c>
      <c r="B7" s="2" t="s">
        <v>18</v>
      </c>
      <c r="C7" s="8" t="s">
        <v>19</v>
      </c>
      <c r="D7" s="1" t="s">
        <v>20</v>
      </c>
      <c r="E7" s="17">
        <v>2400</v>
      </c>
      <c r="F7" s="5" t="s">
        <v>15</v>
      </c>
      <c r="G7" s="6" t="s">
        <v>21</v>
      </c>
      <c r="H7" s="6" t="s">
        <v>120</v>
      </c>
    </row>
    <row r="8" spans="1:8" s="1" customFormat="1" ht="20.25" x14ac:dyDescent="0.3">
      <c r="A8" s="6">
        <v>3</v>
      </c>
      <c r="B8" s="2" t="s">
        <v>22</v>
      </c>
      <c r="C8" s="8" t="s">
        <v>23</v>
      </c>
      <c r="D8" s="1" t="s">
        <v>24</v>
      </c>
      <c r="E8" s="17">
        <v>2795</v>
      </c>
      <c r="F8" s="5" t="s">
        <v>25</v>
      </c>
      <c r="G8" s="6" t="s">
        <v>26</v>
      </c>
      <c r="H8" s="6" t="s">
        <v>120</v>
      </c>
    </row>
    <row r="9" spans="1:8" s="1" customFormat="1" ht="20.25" x14ac:dyDescent="0.3">
      <c r="A9" s="6">
        <v>4</v>
      </c>
      <c r="B9" s="2" t="s">
        <v>27</v>
      </c>
      <c r="C9" s="8" t="s">
        <v>28</v>
      </c>
      <c r="D9" s="1" t="s">
        <v>29</v>
      </c>
      <c r="E9" s="17">
        <v>576</v>
      </c>
      <c r="F9" s="5" t="s">
        <v>30</v>
      </c>
      <c r="G9" s="6" t="s">
        <v>31</v>
      </c>
      <c r="H9" s="6" t="s">
        <v>120</v>
      </c>
    </row>
    <row r="10" spans="1:8" s="1" customFormat="1" ht="20.25" x14ac:dyDescent="0.3">
      <c r="A10" s="6">
        <v>5</v>
      </c>
      <c r="B10" s="2" t="s">
        <v>37</v>
      </c>
      <c r="C10" s="8" t="s">
        <v>32</v>
      </c>
      <c r="D10" s="1" t="s">
        <v>33</v>
      </c>
      <c r="E10" s="17">
        <v>2420</v>
      </c>
      <c r="F10" s="5" t="s">
        <v>30</v>
      </c>
      <c r="G10" s="6" t="s">
        <v>35</v>
      </c>
      <c r="H10" s="6" t="s">
        <v>120</v>
      </c>
    </row>
    <row r="11" spans="1:8" s="1" customFormat="1" ht="20.25" x14ac:dyDescent="0.3">
      <c r="A11" s="6">
        <v>6</v>
      </c>
      <c r="B11" s="2" t="s">
        <v>36</v>
      </c>
      <c r="C11" s="8" t="s">
        <v>38</v>
      </c>
      <c r="D11" s="1" t="s">
        <v>115</v>
      </c>
      <c r="E11" s="17">
        <v>4490</v>
      </c>
      <c r="F11" s="5" t="s">
        <v>34</v>
      </c>
      <c r="G11" s="6" t="s">
        <v>39</v>
      </c>
      <c r="H11" s="6" t="s">
        <v>120</v>
      </c>
    </row>
    <row r="12" spans="1:8" s="1" customFormat="1" ht="20.25" x14ac:dyDescent="0.3">
      <c r="A12" s="6"/>
      <c r="B12" s="2"/>
      <c r="C12" s="8"/>
      <c r="D12" s="1" t="s">
        <v>125</v>
      </c>
      <c r="E12" s="17"/>
      <c r="F12" s="5"/>
      <c r="G12" s="6"/>
      <c r="H12" s="6"/>
    </row>
    <row r="13" spans="1:8" s="1" customFormat="1" ht="20.25" x14ac:dyDescent="0.3">
      <c r="A13" s="6"/>
      <c r="B13" s="2"/>
      <c r="C13" s="8"/>
      <c r="D13" s="1" t="s">
        <v>126</v>
      </c>
      <c r="E13" s="17"/>
      <c r="F13" s="5"/>
      <c r="G13" s="6"/>
      <c r="H13" s="6"/>
    </row>
    <row r="14" spans="1:8" s="1" customFormat="1" ht="20.25" x14ac:dyDescent="0.3">
      <c r="A14" s="6">
        <v>7</v>
      </c>
      <c r="B14" s="2" t="s">
        <v>40</v>
      </c>
      <c r="C14" s="8" t="s">
        <v>41</v>
      </c>
      <c r="D14" s="1" t="s">
        <v>42</v>
      </c>
      <c r="E14" s="17">
        <v>800</v>
      </c>
      <c r="F14" s="5" t="s">
        <v>34</v>
      </c>
      <c r="G14" s="6" t="s">
        <v>43</v>
      </c>
      <c r="H14" s="6" t="s">
        <v>120</v>
      </c>
    </row>
    <row r="15" spans="1:8" s="1" customFormat="1" ht="20.25" x14ac:dyDescent="0.3">
      <c r="A15" s="6">
        <v>8</v>
      </c>
      <c r="B15" s="2" t="s">
        <v>37</v>
      </c>
      <c r="C15" s="8" t="s">
        <v>32</v>
      </c>
      <c r="D15" s="1" t="s">
        <v>33</v>
      </c>
      <c r="E15" s="17">
        <v>360</v>
      </c>
      <c r="F15" s="5" t="s">
        <v>34</v>
      </c>
      <c r="G15" s="6" t="s">
        <v>44</v>
      </c>
      <c r="H15" s="6" t="s">
        <v>120</v>
      </c>
    </row>
    <row r="16" spans="1:8" s="1" customFormat="1" ht="20.25" x14ac:dyDescent="0.3">
      <c r="A16" s="6">
        <v>9</v>
      </c>
      <c r="B16" s="2" t="s">
        <v>45</v>
      </c>
      <c r="C16" s="8" t="s">
        <v>46</v>
      </c>
      <c r="D16" s="1" t="s">
        <v>47</v>
      </c>
      <c r="E16" s="17">
        <v>1800</v>
      </c>
      <c r="F16" s="5" t="s">
        <v>48</v>
      </c>
      <c r="G16" s="6" t="s">
        <v>49</v>
      </c>
      <c r="H16" s="6" t="s">
        <v>50</v>
      </c>
    </row>
    <row r="17" spans="1:13" s="1" customFormat="1" ht="20.25" x14ac:dyDescent="0.3">
      <c r="A17" s="6">
        <v>10</v>
      </c>
      <c r="B17" s="2" t="s">
        <v>51</v>
      </c>
      <c r="C17" s="8" t="s">
        <v>52</v>
      </c>
      <c r="D17" s="1" t="s">
        <v>53</v>
      </c>
      <c r="E17" s="17">
        <v>1800</v>
      </c>
      <c r="F17" s="5" t="s">
        <v>48</v>
      </c>
      <c r="G17" s="6" t="s">
        <v>49</v>
      </c>
      <c r="H17" s="6" t="s">
        <v>50</v>
      </c>
    </row>
    <row r="18" spans="1:13" s="1" customFormat="1" ht="20.25" x14ac:dyDescent="0.3">
      <c r="A18" s="6">
        <v>11</v>
      </c>
      <c r="B18" s="2" t="s">
        <v>37</v>
      </c>
      <c r="C18" s="27" t="s">
        <v>32</v>
      </c>
      <c r="D18" s="8" t="s">
        <v>33</v>
      </c>
      <c r="E18" s="17">
        <v>1460</v>
      </c>
      <c r="F18" s="5" t="s">
        <v>48</v>
      </c>
      <c r="G18" s="6" t="s">
        <v>49</v>
      </c>
      <c r="H18" s="6" t="s">
        <v>50</v>
      </c>
    </row>
    <row r="19" spans="1:13" s="1" customFormat="1" ht="20.25" x14ac:dyDescent="0.3">
      <c r="A19" s="6">
        <v>12</v>
      </c>
      <c r="B19" s="2" t="s">
        <v>54</v>
      </c>
      <c r="C19" s="27" t="s">
        <v>55</v>
      </c>
      <c r="D19" s="8" t="s">
        <v>127</v>
      </c>
      <c r="E19" s="17">
        <v>2700</v>
      </c>
      <c r="F19" s="5" t="s">
        <v>56</v>
      </c>
      <c r="G19" s="6" t="s">
        <v>49</v>
      </c>
      <c r="H19" s="6" t="s">
        <v>57</v>
      </c>
    </row>
    <row r="20" spans="1:13" s="1" customFormat="1" ht="20.25" x14ac:dyDescent="0.3">
      <c r="A20" s="6"/>
      <c r="B20" s="2"/>
      <c r="C20" s="27"/>
      <c r="D20" s="8" t="s">
        <v>128</v>
      </c>
      <c r="E20" s="17"/>
      <c r="F20" s="5"/>
      <c r="G20" s="6"/>
      <c r="H20" s="6"/>
    </row>
    <row r="21" spans="1:13" s="1" customFormat="1" ht="20.25" x14ac:dyDescent="0.3">
      <c r="A21" s="6"/>
      <c r="B21" s="2"/>
      <c r="C21" s="27"/>
      <c r="D21" s="8" t="s">
        <v>129</v>
      </c>
      <c r="E21" s="17"/>
      <c r="F21" s="5"/>
      <c r="G21" s="6"/>
      <c r="H21" s="6"/>
    </row>
    <row r="22" spans="1:13" ht="20.25" x14ac:dyDescent="0.3">
      <c r="A22" s="6">
        <v>13</v>
      </c>
      <c r="B22" s="2" t="s">
        <v>58</v>
      </c>
      <c r="C22" s="27" t="s">
        <v>59</v>
      </c>
      <c r="D22" s="8" t="s">
        <v>132</v>
      </c>
      <c r="E22" s="17">
        <v>1500</v>
      </c>
      <c r="F22" s="5" t="s">
        <v>56</v>
      </c>
      <c r="G22" s="6" t="s">
        <v>49</v>
      </c>
      <c r="H22" s="6" t="s">
        <v>50</v>
      </c>
      <c r="I22" s="1"/>
      <c r="M22" s="20"/>
    </row>
    <row r="23" spans="1:13" ht="20.25" x14ac:dyDescent="0.3">
      <c r="A23" s="6"/>
      <c r="B23" s="4" t="s">
        <v>124</v>
      </c>
      <c r="C23" s="26" t="s">
        <v>123</v>
      </c>
      <c r="D23" s="25" t="s">
        <v>116</v>
      </c>
      <c r="E23" s="22">
        <v>21163.99</v>
      </c>
      <c r="F23" s="23" t="s">
        <v>119</v>
      </c>
      <c r="G23" s="24" t="s">
        <v>118</v>
      </c>
      <c r="H23" s="24" t="s">
        <v>120</v>
      </c>
      <c r="I23" s="1"/>
    </row>
    <row r="24" spans="1:13" ht="20.25" x14ac:dyDescent="0.3">
      <c r="A24" s="7"/>
      <c r="B24" s="15"/>
      <c r="C24" s="38"/>
      <c r="D24" s="34" t="s">
        <v>117</v>
      </c>
      <c r="E24" s="35"/>
      <c r="F24" s="36"/>
      <c r="G24" s="37"/>
      <c r="H24" s="37"/>
      <c r="I24" s="1"/>
      <c r="K24" s="35">
        <f>SUM(K6:K23)</f>
        <v>0</v>
      </c>
    </row>
    <row r="25" spans="1:13" ht="20.100000000000001" customHeight="1" x14ac:dyDescent="0.25">
      <c r="A25" s="63" t="s">
        <v>11</v>
      </c>
      <c r="B25" s="12" t="s">
        <v>2</v>
      </c>
      <c r="C25" s="64" t="s">
        <v>4</v>
      </c>
      <c r="D25" s="62" t="s">
        <v>5</v>
      </c>
      <c r="E25" s="62" t="s">
        <v>6</v>
      </c>
      <c r="F25" s="62" t="s">
        <v>7</v>
      </c>
      <c r="G25" s="62"/>
      <c r="H25" s="62" t="s">
        <v>8</v>
      </c>
    </row>
    <row r="26" spans="1:13" ht="20.100000000000001" customHeight="1" x14ac:dyDescent="0.25">
      <c r="A26" s="63"/>
      <c r="B26" s="13" t="s">
        <v>3</v>
      </c>
      <c r="C26" s="64"/>
      <c r="D26" s="62"/>
      <c r="E26" s="62"/>
      <c r="F26" s="14" t="s">
        <v>9</v>
      </c>
      <c r="G26" s="14" t="s">
        <v>10</v>
      </c>
      <c r="H26" s="62"/>
    </row>
    <row r="27" spans="1:13" ht="20.25" x14ac:dyDescent="0.3">
      <c r="A27" s="6">
        <v>14</v>
      </c>
      <c r="B27" s="2" t="s">
        <v>54</v>
      </c>
      <c r="C27" s="8" t="s">
        <v>55</v>
      </c>
      <c r="D27" s="1" t="s">
        <v>127</v>
      </c>
      <c r="E27" s="17">
        <v>3600</v>
      </c>
      <c r="F27" s="5" t="s">
        <v>60</v>
      </c>
      <c r="G27" s="6" t="s">
        <v>49</v>
      </c>
      <c r="H27" s="6" t="s">
        <v>57</v>
      </c>
      <c r="I27" s="1"/>
    </row>
    <row r="28" spans="1:13" ht="20.25" x14ac:dyDescent="0.3">
      <c r="A28" s="6"/>
      <c r="B28" s="2"/>
      <c r="C28" s="8"/>
      <c r="D28" s="1" t="s">
        <v>128</v>
      </c>
      <c r="E28" s="17"/>
      <c r="F28" s="5"/>
      <c r="G28" s="6"/>
      <c r="H28" s="6"/>
      <c r="I28" s="1"/>
    </row>
    <row r="29" spans="1:13" ht="20.25" x14ac:dyDescent="0.3">
      <c r="A29" s="6"/>
      <c r="B29" s="2"/>
      <c r="C29" s="8"/>
      <c r="D29" s="1" t="s">
        <v>129</v>
      </c>
      <c r="E29" s="17"/>
      <c r="F29" s="5"/>
      <c r="G29" s="6"/>
      <c r="H29" s="6"/>
      <c r="I29" s="1"/>
    </row>
    <row r="30" spans="1:13" ht="20.25" x14ac:dyDescent="0.3">
      <c r="A30" s="6">
        <v>15</v>
      </c>
      <c r="B30" s="4" t="s">
        <v>61</v>
      </c>
      <c r="C30" s="8" t="s">
        <v>62</v>
      </c>
      <c r="D30" s="1" t="s">
        <v>63</v>
      </c>
      <c r="E30" s="17">
        <v>4500</v>
      </c>
      <c r="F30" s="5" t="s">
        <v>64</v>
      </c>
      <c r="G30" s="6" t="s">
        <v>49</v>
      </c>
      <c r="H30" s="6" t="s">
        <v>57</v>
      </c>
      <c r="I30" s="1"/>
    </row>
    <row r="31" spans="1:13" ht="20.25" x14ac:dyDescent="0.3">
      <c r="A31" s="6">
        <v>16</v>
      </c>
      <c r="B31" s="2" t="s">
        <v>27</v>
      </c>
      <c r="C31" s="8" t="s">
        <v>28</v>
      </c>
      <c r="D31" s="1" t="s">
        <v>29</v>
      </c>
      <c r="E31" s="17">
        <v>1152</v>
      </c>
      <c r="F31" s="5" t="s">
        <v>65</v>
      </c>
      <c r="G31" s="6" t="s">
        <v>66</v>
      </c>
      <c r="H31" s="6" t="s">
        <v>17</v>
      </c>
      <c r="I31" s="1"/>
    </row>
    <row r="32" spans="1:13" ht="20.25" x14ac:dyDescent="0.3">
      <c r="A32" s="6">
        <v>17</v>
      </c>
      <c r="B32" s="4" t="s">
        <v>67</v>
      </c>
      <c r="C32" s="8" t="s">
        <v>68</v>
      </c>
      <c r="D32" s="1" t="s">
        <v>69</v>
      </c>
      <c r="E32" s="17">
        <v>1000</v>
      </c>
      <c r="F32" s="5" t="s">
        <v>65</v>
      </c>
      <c r="G32" s="6" t="s">
        <v>86</v>
      </c>
      <c r="H32" s="6" t="s">
        <v>17</v>
      </c>
      <c r="I32" s="1"/>
    </row>
    <row r="33" spans="1:9" ht="20.25" x14ac:dyDescent="0.3">
      <c r="A33" s="28">
        <v>18</v>
      </c>
      <c r="B33" s="39" t="s">
        <v>71</v>
      </c>
      <c r="C33" s="27" t="s">
        <v>72</v>
      </c>
      <c r="D33" s="27" t="s">
        <v>73</v>
      </c>
      <c r="E33" s="40">
        <v>2000</v>
      </c>
      <c r="F33" s="32" t="s">
        <v>65</v>
      </c>
      <c r="G33" s="28" t="s">
        <v>87</v>
      </c>
      <c r="H33" s="28" t="s">
        <v>17</v>
      </c>
      <c r="I33" s="27"/>
    </row>
    <row r="34" spans="1:9" ht="20.25" x14ac:dyDescent="0.3">
      <c r="A34" s="6">
        <v>19</v>
      </c>
      <c r="B34" s="4" t="s">
        <v>74</v>
      </c>
      <c r="C34" s="8" t="s">
        <v>75</v>
      </c>
      <c r="D34" s="1" t="s">
        <v>76</v>
      </c>
      <c r="E34" s="16">
        <v>6110</v>
      </c>
      <c r="F34" s="5" t="s">
        <v>70</v>
      </c>
      <c r="G34" s="6" t="s">
        <v>49</v>
      </c>
      <c r="H34" s="6" t="s">
        <v>50</v>
      </c>
      <c r="I34" s="1"/>
    </row>
    <row r="35" spans="1:9" ht="20.25" x14ac:dyDescent="0.3">
      <c r="A35" s="6"/>
      <c r="B35" s="4" t="s">
        <v>124</v>
      </c>
      <c r="C35" s="26" t="s">
        <v>123</v>
      </c>
      <c r="D35" s="25" t="s">
        <v>116</v>
      </c>
      <c r="E35" s="22">
        <v>26300.41</v>
      </c>
      <c r="F35" s="23" t="s">
        <v>119</v>
      </c>
      <c r="G35" s="24" t="s">
        <v>118</v>
      </c>
      <c r="H35" s="24" t="s">
        <v>120</v>
      </c>
      <c r="I35" s="1"/>
    </row>
    <row r="36" spans="1:9" ht="20.25" x14ac:dyDescent="0.3">
      <c r="A36" s="6"/>
      <c r="B36" s="4"/>
      <c r="C36" s="25"/>
      <c r="D36" s="21" t="s">
        <v>121</v>
      </c>
      <c r="E36" s="22"/>
      <c r="F36" s="23"/>
      <c r="G36" s="24"/>
      <c r="H36" s="24"/>
      <c r="I36" s="1"/>
    </row>
    <row r="37" spans="1:9" ht="20.25" x14ac:dyDescent="0.3">
      <c r="A37" s="6">
        <v>20</v>
      </c>
      <c r="B37" s="4" t="s">
        <v>77</v>
      </c>
      <c r="C37" s="8" t="s">
        <v>78</v>
      </c>
      <c r="D37" s="1" t="s">
        <v>79</v>
      </c>
      <c r="E37" s="16">
        <v>3100</v>
      </c>
      <c r="F37" s="5" t="s">
        <v>80</v>
      </c>
      <c r="G37" s="6" t="s">
        <v>49</v>
      </c>
      <c r="H37" s="6" t="s">
        <v>50</v>
      </c>
      <c r="I37" s="1"/>
    </row>
    <row r="38" spans="1:9" ht="20.25" x14ac:dyDescent="0.3">
      <c r="A38" s="6">
        <v>21</v>
      </c>
      <c r="B38" s="4" t="s">
        <v>81</v>
      </c>
      <c r="C38" s="8" t="s">
        <v>82</v>
      </c>
      <c r="D38" s="1" t="s">
        <v>83</v>
      </c>
      <c r="E38" s="16">
        <v>500</v>
      </c>
      <c r="F38" s="5" t="s">
        <v>84</v>
      </c>
      <c r="G38" s="6" t="s">
        <v>85</v>
      </c>
      <c r="H38" s="6" t="s">
        <v>120</v>
      </c>
      <c r="I38" s="1"/>
    </row>
    <row r="39" spans="1:9" ht="20.25" x14ac:dyDescent="0.3">
      <c r="A39" s="6">
        <v>22</v>
      </c>
      <c r="B39" s="2" t="s">
        <v>88</v>
      </c>
      <c r="C39" s="8" t="s">
        <v>89</v>
      </c>
      <c r="D39" s="1" t="s">
        <v>90</v>
      </c>
      <c r="E39" s="16">
        <v>1200</v>
      </c>
      <c r="F39" s="5" t="s">
        <v>84</v>
      </c>
      <c r="G39" s="6" t="s">
        <v>91</v>
      </c>
      <c r="H39" s="6" t="s">
        <v>120</v>
      </c>
      <c r="I39" s="1"/>
    </row>
    <row r="40" spans="1:9" ht="20.25" x14ac:dyDescent="0.3">
      <c r="A40" s="6">
        <v>23</v>
      </c>
      <c r="B40" s="2" t="s">
        <v>88</v>
      </c>
      <c r="C40" s="8" t="s">
        <v>89</v>
      </c>
      <c r="D40" s="1" t="s">
        <v>93</v>
      </c>
      <c r="E40" s="16">
        <v>1350</v>
      </c>
      <c r="F40" s="5" t="s">
        <v>84</v>
      </c>
      <c r="G40" s="6" t="s">
        <v>92</v>
      </c>
      <c r="H40" s="6" t="s">
        <v>120</v>
      </c>
      <c r="I40" s="1"/>
    </row>
    <row r="41" spans="1:9" ht="20.25" x14ac:dyDescent="0.3">
      <c r="A41" s="6">
        <v>24</v>
      </c>
      <c r="B41" s="2" t="s">
        <v>18</v>
      </c>
      <c r="C41" s="8" t="s">
        <v>19</v>
      </c>
      <c r="D41" s="1" t="s">
        <v>20</v>
      </c>
      <c r="E41" s="16">
        <v>2400</v>
      </c>
      <c r="F41" s="5" t="s">
        <v>96</v>
      </c>
      <c r="G41" s="6" t="s">
        <v>94</v>
      </c>
      <c r="H41" s="6" t="s">
        <v>120</v>
      </c>
      <c r="I41" s="1"/>
    </row>
    <row r="42" spans="1:9" ht="20.25" x14ac:dyDescent="0.3">
      <c r="A42" s="6">
        <v>25</v>
      </c>
      <c r="B42" s="2" t="s">
        <v>18</v>
      </c>
      <c r="C42" s="8" t="s">
        <v>19</v>
      </c>
      <c r="D42" s="1" t="s">
        <v>20</v>
      </c>
      <c r="E42" s="16">
        <v>2400</v>
      </c>
      <c r="F42" s="5" t="s">
        <v>95</v>
      </c>
      <c r="G42" s="6" t="s">
        <v>97</v>
      </c>
      <c r="H42" s="6" t="s">
        <v>120</v>
      </c>
      <c r="I42" s="1"/>
    </row>
    <row r="43" spans="1:9" ht="20.25" x14ac:dyDescent="0.3">
      <c r="A43" s="6">
        <v>26</v>
      </c>
      <c r="B43" s="2" t="s">
        <v>98</v>
      </c>
      <c r="C43" s="8" t="s">
        <v>99</v>
      </c>
      <c r="D43" s="1" t="s">
        <v>100</v>
      </c>
      <c r="E43" s="16">
        <v>1950</v>
      </c>
      <c r="F43" s="5" t="s">
        <v>102</v>
      </c>
      <c r="G43" s="6" t="s">
        <v>101</v>
      </c>
      <c r="H43" s="6" t="s">
        <v>120</v>
      </c>
      <c r="I43" s="1"/>
    </row>
    <row r="44" spans="1:9" s="1" customFormat="1" ht="20.25" x14ac:dyDescent="0.3">
      <c r="A44" s="6">
        <v>27</v>
      </c>
      <c r="B44" s="2" t="s">
        <v>98</v>
      </c>
      <c r="C44" s="8" t="s">
        <v>99</v>
      </c>
      <c r="D44" s="1" t="s">
        <v>100</v>
      </c>
      <c r="E44" s="16">
        <v>2925</v>
      </c>
      <c r="F44" s="5" t="s">
        <v>109</v>
      </c>
      <c r="G44" s="6" t="s">
        <v>114</v>
      </c>
      <c r="H44" s="6" t="s">
        <v>120</v>
      </c>
    </row>
    <row r="45" spans="1:9" s="1" customFormat="1" ht="20.25" x14ac:dyDescent="0.3">
      <c r="A45" s="6">
        <v>28</v>
      </c>
      <c r="B45" s="29" t="s">
        <v>103</v>
      </c>
      <c r="C45" s="8" t="s">
        <v>104</v>
      </c>
      <c r="D45" s="1" t="s">
        <v>105</v>
      </c>
      <c r="E45" s="31">
        <v>4539</v>
      </c>
      <c r="F45" s="32" t="s">
        <v>107</v>
      </c>
      <c r="G45" s="28" t="s">
        <v>106</v>
      </c>
      <c r="H45" s="6" t="s">
        <v>120</v>
      </c>
    </row>
    <row r="46" spans="1:9" s="1" customFormat="1" ht="20.25" x14ac:dyDescent="0.3">
      <c r="A46" s="6">
        <v>29</v>
      </c>
      <c r="B46" s="30" t="s">
        <v>22</v>
      </c>
      <c r="C46" s="27" t="s">
        <v>23</v>
      </c>
      <c r="D46" s="8" t="s">
        <v>24</v>
      </c>
      <c r="E46" s="31">
        <v>4003</v>
      </c>
      <c r="F46" s="32" t="s">
        <v>107</v>
      </c>
      <c r="G46" s="28" t="s">
        <v>108</v>
      </c>
      <c r="H46" s="6" t="s">
        <v>120</v>
      </c>
    </row>
    <row r="47" spans="1:9" s="1" customFormat="1" ht="20.25" x14ac:dyDescent="0.3">
      <c r="A47" s="6">
        <v>30</v>
      </c>
      <c r="B47" s="30" t="s">
        <v>27</v>
      </c>
      <c r="C47" s="27" t="s">
        <v>28</v>
      </c>
      <c r="D47" s="8" t="s">
        <v>29</v>
      </c>
      <c r="E47" s="31">
        <v>1776</v>
      </c>
      <c r="F47" s="32" t="s">
        <v>110</v>
      </c>
      <c r="G47" s="28" t="s">
        <v>111</v>
      </c>
      <c r="H47" s="6" t="s">
        <v>120</v>
      </c>
    </row>
    <row r="48" spans="1:9" s="1" customFormat="1" ht="20.25" x14ac:dyDescent="0.3">
      <c r="A48" s="41"/>
      <c r="B48" s="42"/>
      <c r="C48" s="10"/>
      <c r="D48" s="9"/>
      <c r="E48" s="43"/>
      <c r="F48" s="44"/>
      <c r="G48" s="41"/>
      <c r="H48" s="7"/>
    </row>
    <row r="49" spans="1:8" ht="20.100000000000001" customHeight="1" x14ac:dyDescent="0.25">
      <c r="A49" s="63" t="s">
        <v>11</v>
      </c>
      <c r="B49" s="12" t="s">
        <v>2</v>
      </c>
      <c r="C49" s="64" t="s">
        <v>4</v>
      </c>
      <c r="D49" s="62" t="s">
        <v>5</v>
      </c>
      <c r="E49" s="62" t="s">
        <v>6</v>
      </c>
      <c r="F49" s="62" t="s">
        <v>7</v>
      </c>
      <c r="G49" s="62"/>
      <c r="H49" s="62" t="s">
        <v>8</v>
      </c>
    </row>
    <row r="50" spans="1:8" ht="20.100000000000001" customHeight="1" x14ac:dyDescent="0.25">
      <c r="A50" s="63"/>
      <c r="B50" s="13" t="s">
        <v>3</v>
      </c>
      <c r="C50" s="64"/>
      <c r="D50" s="62"/>
      <c r="E50" s="62"/>
      <c r="F50" s="14" t="s">
        <v>9</v>
      </c>
      <c r="G50" s="14" t="s">
        <v>10</v>
      </c>
      <c r="H50" s="62"/>
    </row>
    <row r="51" spans="1:8" s="19" customFormat="1" ht="20.25" x14ac:dyDescent="0.3">
      <c r="A51" s="6">
        <v>31</v>
      </c>
      <c r="B51" s="30" t="s">
        <v>36</v>
      </c>
      <c r="C51" s="27" t="s">
        <v>38</v>
      </c>
      <c r="D51" s="8" t="s">
        <v>131</v>
      </c>
      <c r="E51" s="31">
        <v>3500</v>
      </c>
      <c r="F51" s="32" t="s">
        <v>112</v>
      </c>
      <c r="G51" s="28" t="s">
        <v>113</v>
      </c>
      <c r="H51" s="6" t="s">
        <v>120</v>
      </c>
    </row>
    <row r="52" spans="1:8" s="19" customFormat="1" ht="20.25" x14ac:dyDescent="0.3">
      <c r="A52" s="6"/>
      <c r="B52" s="18"/>
      <c r="C52" s="27"/>
      <c r="D52" s="8" t="s">
        <v>130</v>
      </c>
      <c r="E52" s="31"/>
      <c r="F52" s="32"/>
      <c r="G52" s="28"/>
      <c r="H52" s="6"/>
    </row>
    <row r="53" spans="1:8" s="1" customFormat="1" ht="20.25" x14ac:dyDescent="0.3">
      <c r="A53" s="6">
        <v>32</v>
      </c>
      <c r="B53" s="4" t="s">
        <v>124</v>
      </c>
      <c r="C53" s="26" t="s">
        <v>123</v>
      </c>
      <c r="D53" s="25" t="s">
        <v>116</v>
      </c>
      <c r="E53" s="22">
        <v>17123.28</v>
      </c>
      <c r="F53" s="23" t="s">
        <v>119</v>
      </c>
      <c r="G53" s="24" t="s">
        <v>118</v>
      </c>
      <c r="H53" s="24" t="s">
        <v>120</v>
      </c>
    </row>
    <row r="54" spans="1:8" s="1" customFormat="1" ht="20.25" x14ac:dyDescent="0.3">
      <c r="A54" s="9"/>
      <c r="B54" s="15"/>
      <c r="C54" s="33"/>
      <c r="D54" s="38" t="s">
        <v>122</v>
      </c>
      <c r="E54" s="35"/>
      <c r="F54" s="36"/>
      <c r="G54" s="37"/>
      <c r="H54" s="37"/>
    </row>
    <row r="55" spans="1:8" s="1" customFormat="1" ht="20.25" x14ac:dyDescent="0.3">
      <c r="B55" s="2"/>
    </row>
    <row r="56" spans="1:8" s="1" customFormat="1" ht="20.25" x14ac:dyDescent="0.3">
      <c r="B56" s="2"/>
      <c r="E56" s="46">
        <f>+E24+E48+E54</f>
        <v>0</v>
      </c>
    </row>
    <row r="57" spans="1:8" s="1" customFormat="1" ht="20.25" x14ac:dyDescent="0.3">
      <c r="B57" s="2"/>
    </row>
    <row r="58" spans="1:8" s="1" customFormat="1" ht="20.25" x14ac:dyDescent="0.3">
      <c r="B58" s="2"/>
    </row>
    <row r="59" spans="1:8" ht="20.25" x14ac:dyDescent="0.3">
      <c r="B59" s="2"/>
      <c r="E59" s="46"/>
    </row>
    <row r="60" spans="1:8" ht="20.25" x14ac:dyDescent="0.3">
      <c r="B60" s="2"/>
    </row>
    <row r="61" spans="1:8" ht="20.25" x14ac:dyDescent="0.3">
      <c r="B61" s="2"/>
    </row>
  </sheetData>
  <mergeCells count="21">
    <mergeCell ref="A25:A26"/>
    <mergeCell ref="A1:H1"/>
    <mergeCell ref="A2:H2"/>
    <mergeCell ref="A3:H3"/>
    <mergeCell ref="A4:A5"/>
    <mergeCell ref="C4:C5"/>
    <mergeCell ref="D4:D5"/>
    <mergeCell ref="E4:E5"/>
    <mergeCell ref="F4:G4"/>
    <mergeCell ref="H4:H5"/>
    <mergeCell ref="C25:C26"/>
    <mergeCell ref="D25:D26"/>
    <mergeCell ref="E25:E26"/>
    <mergeCell ref="F25:G25"/>
    <mergeCell ref="H25:H26"/>
    <mergeCell ref="H49:H50"/>
    <mergeCell ref="A49:A50"/>
    <mergeCell ref="C49:C50"/>
    <mergeCell ref="D49:D50"/>
    <mergeCell ref="E49:E50"/>
    <mergeCell ref="F49:G49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A40" workbookViewId="0">
      <selection activeCell="C57" sqref="C57"/>
    </sheetView>
  </sheetViews>
  <sheetFormatPr defaultRowHeight="15" x14ac:dyDescent="0.25"/>
  <cols>
    <col min="1" max="1" width="7.25" style="3" customWidth="1"/>
    <col min="2" max="2" width="18.5" style="3" customWidth="1"/>
    <col min="3" max="3" width="23.875" style="3" bestFit="1" customWidth="1"/>
    <col min="4" max="4" width="25.5" style="3" customWidth="1"/>
    <col min="5" max="5" width="15" style="3" customWidth="1"/>
    <col min="6" max="6" width="16.125" style="3" customWidth="1"/>
    <col min="7" max="7" width="11.75" style="3" customWidth="1"/>
    <col min="8" max="8" width="15.625" style="3" customWidth="1"/>
    <col min="9" max="10" width="9" style="3" customWidth="1"/>
    <col min="11" max="16384" width="9" style="3"/>
  </cols>
  <sheetData>
    <row r="1" spans="1:8" ht="20.25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ht="20.25" x14ac:dyDescent="0.25">
      <c r="A2" s="65" t="s">
        <v>139</v>
      </c>
      <c r="B2" s="65"/>
      <c r="C2" s="65"/>
      <c r="D2" s="65"/>
      <c r="E2" s="65"/>
      <c r="F2" s="65"/>
      <c r="G2" s="65"/>
      <c r="H2" s="65"/>
    </row>
    <row r="3" spans="1:8" s="11" customFormat="1" ht="20.25" x14ac:dyDescent="0.25">
      <c r="A3" s="66" t="s">
        <v>1</v>
      </c>
      <c r="B3" s="66"/>
      <c r="C3" s="66"/>
      <c r="D3" s="66"/>
      <c r="E3" s="66"/>
      <c r="F3" s="66"/>
      <c r="G3" s="66"/>
      <c r="H3" s="66"/>
    </row>
    <row r="4" spans="1:8" s="11" customFormat="1" ht="20.25" x14ac:dyDescent="0.25">
      <c r="A4" s="60"/>
      <c r="B4" s="60"/>
      <c r="C4" s="60"/>
      <c r="D4" s="60"/>
      <c r="E4" s="60"/>
      <c r="F4" s="60"/>
      <c r="G4" s="60"/>
      <c r="H4" s="60"/>
    </row>
    <row r="5" spans="1:8" ht="20.25" customHeight="1" x14ac:dyDescent="0.25">
      <c r="A5" s="63" t="s">
        <v>11</v>
      </c>
      <c r="B5" s="12" t="s">
        <v>2</v>
      </c>
      <c r="C5" s="64" t="s">
        <v>4</v>
      </c>
      <c r="D5" s="62" t="s">
        <v>5</v>
      </c>
      <c r="E5" s="62" t="s">
        <v>6</v>
      </c>
      <c r="F5" s="62" t="s">
        <v>7</v>
      </c>
      <c r="G5" s="62"/>
      <c r="H5" s="62" t="s">
        <v>8</v>
      </c>
    </row>
    <row r="6" spans="1:8" ht="20.25" x14ac:dyDescent="0.25">
      <c r="A6" s="63"/>
      <c r="B6" s="13" t="s">
        <v>3</v>
      </c>
      <c r="C6" s="64"/>
      <c r="D6" s="62"/>
      <c r="E6" s="62"/>
      <c r="F6" s="45" t="s">
        <v>9</v>
      </c>
      <c r="G6" s="45" t="s">
        <v>10</v>
      </c>
      <c r="H6" s="62"/>
    </row>
    <row r="7" spans="1:8" ht="20.25" x14ac:dyDescent="0.3">
      <c r="A7" s="50">
        <v>1</v>
      </c>
      <c r="B7" s="30" t="s">
        <v>37</v>
      </c>
      <c r="C7" s="49" t="s">
        <v>32</v>
      </c>
      <c r="D7" s="53" t="s">
        <v>136</v>
      </c>
      <c r="E7" s="31">
        <v>2370</v>
      </c>
      <c r="F7" s="54" t="s">
        <v>141</v>
      </c>
      <c r="G7" s="50" t="s">
        <v>49</v>
      </c>
      <c r="H7" s="59" t="s">
        <v>50</v>
      </c>
    </row>
    <row r="8" spans="1:8" ht="40.5" x14ac:dyDescent="0.25">
      <c r="A8" s="50"/>
      <c r="B8" s="48"/>
      <c r="C8" s="47"/>
      <c r="D8" s="53" t="s">
        <v>140</v>
      </c>
      <c r="E8" s="71"/>
      <c r="F8" s="54"/>
      <c r="G8" s="50"/>
      <c r="H8" s="51"/>
    </row>
    <row r="9" spans="1:8" ht="20.25" x14ac:dyDescent="0.3">
      <c r="A9" s="50">
        <v>2</v>
      </c>
      <c r="B9" s="30" t="s">
        <v>142</v>
      </c>
      <c r="C9" s="49" t="s">
        <v>52</v>
      </c>
      <c r="D9" s="53" t="s">
        <v>143</v>
      </c>
      <c r="E9" s="72">
        <v>750</v>
      </c>
      <c r="F9" s="54" t="s">
        <v>141</v>
      </c>
      <c r="G9" s="50" t="s">
        <v>49</v>
      </c>
      <c r="H9" s="51" t="s">
        <v>50</v>
      </c>
    </row>
    <row r="10" spans="1:8" ht="20.25" x14ac:dyDescent="0.3">
      <c r="A10" s="50"/>
      <c r="B10" s="30"/>
      <c r="C10" s="47"/>
      <c r="D10" s="53" t="s">
        <v>144</v>
      </c>
      <c r="E10" s="72"/>
      <c r="F10" s="68"/>
      <c r="G10" s="69"/>
      <c r="H10" s="68"/>
    </row>
    <row r="11" spans="1:8" ht="20.25" x14ac:dyDescent="0.3">
      <c r="A11" s="50">
        <v>3</v>
      </c>
      <c r="B11" s="30" t="s">
        <v>54</v>
      </c>
      <c r="C11" s="49" t="s">
        <v>145</v>
      </c>
      <c r="D11" s="53" t="s">
        <v>146</v>
      </c>
      <c r="E11" s="72">
        <v>3680</v>
      </c>
      <c r="F11" s="54" t="s">
        <v>148</v>
      </c>
      <c r="G11" s="51" t="s">
        <v>49</v>
      </c>
      <c r="H11" s="6" t="s">
        <v>57</v>
      </c>
    </row>
    <row r="12" spans="1:8" ht="20.25" x14ac:dyDescent="0.3">
      <c r="A12" s="50"/>
      <c r="B12" s="30"/>
      <c r="C12" s="47"/>
      <c r="D12" s="53" t="s">
        <v>147</v>
      </c>
      <c r="E12" s="72"/>
      <c r="F12" s="68"/>
      <c r="G12" s="68"/>
      <c r="H12" s="68"/>
    </row>
    <row r="13" spans="1:8" ht="60.75" x14ac:dyDescent="0.3">
      <c r="A13" s="50">
        <v>4</v>
      </c>
      <c r="B13" s="30" t="s">
        <v>149</v>
      </c>
      <c r="C13" s="49" t="s">
        <v>150</v>
      </c>
      <c r="D13" s="53" t="s">
        <v>151</v>
      </c>
      <c r="E13" s="72">
        <v>1821.9</v>
      </c>
      <c r="F13" s="54" t="s">
        <v>152</v>
      </c>
      <c r="G13" s="50" t="s">
        <v>49</v>
      </c>
      <c r="H13" s="51" t="s">
        <v>50</v>
      </c>
    </row>
    <row r="14" spans="1:8" ht="20.25" x14ac:dyDescent="0.3">
      <c r="A14" s="50">
        <v>5</v>
      </c>
      <c r="B14" s="52" t="s">
        <v>134</v>
      </c>
      <c r="C14" s="49" t="s">
        <v>135</v>
      </c>
      <c r="D14" s="8" t="s">
        <v>153</v>
      </c>
      <c r="E14" s="72">
        <v>2200</v>
      </c>
      <c r="F14" s="70">
        <v>242192</v>
      </c>
      <c r="G14" s="51" t="s">
        <v>49</v>
      </c>
      <c r="H14" s="51" t="s">
        <v>50</v>
      </c>
    </row>
    <row r="15" spans="1:8" ht="20.25" x14ac:dyDescent="0.3">
      <c r="A15" s="50"/>
      <c r="B15" s="29"/>
      <c r="C15" s="28"/>
      <c r="D15" s="8" t="s">
        <v>154</v>
      </c>
      <c r="E15" s="72"/>
      <c r="F15" s="68"/>
      <c r="G15" s="51"/>
      <c r="H15" s="51"/>
    </row>
    <row r="16" spans="1:8" ht="40.5" x14ac:dyDescent="0.3">
      <c r="A16" s="50"/>
      <c r="B16" s="30"/>
      <c r="C16" s="47"/>
      <c r="D16" s="53" t="s">
        <v>155</v>
      </c>
      <c r="E16" s="72"/>
      <c r="F16" s="68"/>
      <c r="G16" s="51"/>
      <c r="H16" s="51"/>
    </row>
    <row r="17" spans="1:8" ht="20.25" x14ac:dyDescent="0.3">
      <c r="A17" s="50">
        <v>6</v>
      </c>
      <c r="B17" s="30" t="s">
        <v>36</v>
      </c>
      <c r="C17" s="49" t="s">
        <v>156</v>
      </c>
      <c r="D17" s="53" t="s">
        <v>157</v>
      </c>
      <c r="E17" s="72">
        <v>3000</v>
      </c>
      <c r="F17" s="70">
        <v>242193</v>
      </c>
      <c r="G17" s="51" t="s">
        <v>49</v>
      </c>
      <c r="H17" s="51" t="s">
        <v>57</v>
      </c>
    </row>
    <row r="18" spans="1:8" ht="20.25" x14ac:dyDescent="0.3">
      <c r="A18" s="50"/>
      <c r="B18" s="30"/>
      <c r="C18" s="47"/>
      <c r="D18" s="53" t="s">
        <v>158</v>
      </c>
      <c r="E18" s="72"/>
      <c r="F18" s="68"/>
      <c r="G18" s="68"/>
      <c r="H18" s="68"/>
    </row>
    <row r="19" spans="1:8" ht="20.25" x14ac:dyDescent="0.3">
      <c r="A19" s="57"/>
      <c r="B19" s="42"/>
      <c r="C19" s="73"/>
      <c r="D19" s="56"/>
      <c r="E19" s="76"/>
      <c r="F19" s="75"/>
      <c r="G19" s="75"/>
      <c r="H19" s="75"/>
    </row>
    <row r="20" spans="1:8" ht="20.25" customHeight="1" x14ac:dyDescent="0.25">
      <c r="A20" s="63" t="s">
        <v>11</v>
      </c>
      <c r="B20" s="12" t="s">
        <v>2</v>
      </c>
      <c r="C20" s="64" t="s">
        <v>4</v>
      </c>
      <c r="D20" s="62" t="s">
        <v>5</v>
      </c>
      <c r="E20" s="62" t="s">
        <v>6</v>
      </c>
      <c r="F20" s="62" t="s">
        <v>7</v>
      </c>
      <c r="G20" s="62"/>
      <c r="H20" s="62" t="s">
        <v>8</v>
      </c>
    </row>
    <row r="21" spans="1:8" ht="20.25" x14ac:dyDescent="0.25">
      <c r="A21" s="63"/>
      <c r="B21" s="13" t="s">
        <v>3</v>
      </c>
      <c r="C21" s="64"/>
      <c r="D21" s="62"/>
      <c r="E21" s="62"/>
      <c r="F21" s="61" t="s">
        <v>9</v>
      </c>
      <c r="G21" s="61" t="s">
        <v>10</v>
      </c>
      <c r="H21" s="62"/>
    </row>
    <row r="22" spans="1:8" ht="20.25" x14ac:dyDescent="0.3">
      <c r="A22" s="50">
        <v>7</v>
      </c>
      <c r="B22" s="52" t="s">
        <v>124</v>
      </c>
      <c r="C22" s="26" t="s">
        <v>123</v>
      </c>
      <c r="D22" s="25" t="s">
        <v>116</v>
      </c>
      <c r="E22" s="72">
        <v>25054.2</v>
      </c>
      <c r="F22" s="70">
        <v>242201</v>
      </c>
      <c r="G22" s="51" t="s">
        <v>49</v>
      </c>
      <c r="H22" s="24" t="s">
        <v>120</v>
      </c>
    </row>
    <row r="23" spans="1:8" ht="20.25" x14ac:dyDescent="0.3">
      <c r="A23" s="50"/>
      <c r="B23" s="52"/>
      <c r="C23" s="26"/>
      <c r="D23" s="25" t="s">
        <v>159</v>
      </c>
      <c r="E23" s="72"/>
      <c r="F23" s="68"/>
      <c r="G23" s="68"/>
      <c r="H23" s="24"/>
    </row>
    <row r="24" spans="1:8" ht="20.25" x14ac:dyDescent="0.3">
      <c r="A24" s="50">
        <v>8</v>
      </c>
      <c r="B24" s="30" t="s">
        <v>137</v>
      </c>
      <c r="C24" s="49" t="s">
        <v>138</v>
      </c>
      <c r="D24" s="53" t="s">
        <v>160</v>
      </c>
      <c r="E24" s="72">
        <v>2200</v>
      </c>
      <c r="F24" s="70">
        <v>242212</v>
      </c>
      <c r="G24" s="51" t="s">
        <v>49</v>
      </c>
      <c r="H24" s="51" t="s">
        <v>50</v>
      </c>
    </row>
    <row r="25" spans="1:8" ht="20.25" x14ac:dyDescent="0.3">
      <c r="A25" s="50"/>
      <c r="B25" s="30"/>
      <c r="C25" s="47"/>
      <c r="D25" s="53" t="s">
        <v>161</v>
      </c>
      <c r="E25" s="72"/>
      <c r="F25" s="68"/>
      <c r="G25" s="51"/>
      <c r="H25" s="68"/>
    </row>
    <row r="26" spans="1:8" ht="20.25" x14ac:dyDescent="0.3">
      <c r="A26" s="50"/>
      <c r="B26" s="30"/>
      <c r="C26" s="47"/>
      <c r="D26" s="53" t="s">
        <v>162</v>
      </c>
      <c r="E26" s="72"/>
      <c r="F26" s="68"/>
      <c r="G26" s="51"/>
      <c r="H26" s="68"/>
    </row>
    <row r="27" spans="1:8" ht="20.25" x14ac:dyDescent="0.3">
      <c r="A27" s="50"/>
      <c r="B27" s="30"/>
      <c r="C27" s="47"/>
      <c r="D27" s="53" t="s">
        <v>163</v>
      </c>
      <c r="E27" s="72"/>
      <c r="F27" s="68"/>
      <c r="G27" s="51"/>
      <c r="H27" s="68"/>
    </row>
    <row r="28" spans="1:8" ht="20.25" x14ac:dyDescent="0.3">
      <c r="A28" s="50">
        <v>9</v>
      </c>
      <c r="B28" s="30" t="s">
        <v>134</v>
      </c>
      <c r="C28" s="49" t="s">
        <v>135</v>
      </c>
      <c r="D28" s="53" t="s">
        <v>164</v>
      </c>
      <c r="E28" s="72">
        <v>440</v>
      </c>
      <c r="F28" s="70">
        <v>242212</v>
      </c>
      <c r="G28" s="51" t="s">
        <v>49</v>
      </c>
      <c r="H28" s="51" t="s">
        <v>50</v>
      </c>
    </row>
    <row r="29" spans="1:8" ht="20.25" x14ac:dyDescent="0.3">
      <c r="A29" s="50"/>
      <c r="B29" s="30"/>
      <c r="C29" s="47"/>
      <c r="D29" s="53" t="s">
        <v>161</v>
      </c>
      <c r="E29" s="72"/>
      <c r="F29" s="68"/>
      <c r="G29" s="51"/>
      <c r="H29" s="68"/>
    </row>
    <row r="30" spans="1:8" ht="20.25" x14ac:dyDescent="0.3">
      <c r="A30" s="50"/>
      <c r="B30" s="30"/>
      <c r="C30" s="47"/>
      <c r="D30" s="53" t="s">
        <v>162</v>
      </c>
      <c r="E30" s="72"/>
      <c r="F30" s="68"/>
      <c r="G30" s="51"/>
      <c r="H30" s="68"/>
    </row>
    <row r="31" spans="1:8" ht="20.25" x14ac:dyDescent="0.3">
      <c r="A31" s="50"/>
      <c r="B31" s="30"/>
      <c r="C31" s="47"/>
      <c r="D31" s="53" t="s">
        <v>163</v>
      </c>
      <c r="E31" s="72"/>
      <c r="F31" s="68"/>
      <c r="G31" s="51"/>
      <c r="H31" s="68"/>
    </row>
    <row r="32" spans="1:8" ht="20.25" x14ac:dyDescent="0.3">
      <c r="A32" s="50">
        <v>10</v>
      </c>
      <c r="B32" s="30" t="s">
        <v>77</v>
      </c>
      <c r="C32" s="49" t="s">
        <v>78</v>
      </c>
      <c r="D32" s="53" t="s">
        <v>164</v>
      </c>
      <c r="E32" s="72">
        <v>9350</v>
      </c>
      <c r="F32" s="70">
        <v>242214</v>
      </c>
      <c r="G32" s="51" t="s">
        <v>49</v>
      </c>
      <c r="H32" s="51" t="s">
        <v>50</v>
      </c>
    </row>
    <row r="33" spans="1:8" ht="20.25" x14ac:dyDescent="0.3">
      <c r="A33" s="50"/>
      <c r="B33" s="30"/>
      <c r="C33" s="47"/>
      <c r="D33" s="53" t="s">
        <v>165</v>
      </c>
      <c r="E33" s="72"/>
      <c r="F33" s="68"/>
      <c r="G33" s="51"/>
      <c r="H33" s="68"/>
    </row>
    <row r="34" spans="1:8" ht="20.25" x14ac:dyDescent="0.3">
      <c r="A34" s="50"/>
      <c r="B34" s="30"/>
      <c r="C34" s="47"/>
      <c r="D34" s="53" t="s">
        <v>166</v>
      </c>
      <c r="E34" s="72"/>
      <c r="F34" s="68"/>
      <c r="G34" s="51"/>
      <c r="H34" s="68"/>
    </row>
    <row r="35" spans="1:8" ht="60.75" x14ac:dyDescent="0.3">
      <c r="A35" s="50"/>
      <c r="B35" s="30"/>
      <c r="C35" s="47"/>
      <c r="D35" s="53" t="s">
        <v>167</v>
      </c>
      <c r="E35" s="72"/>
      <c r="F35" s="68"/>
      <c r="G35" s="51"/>
      <c r="H35" s="68"/>
    </row>
    <row r="36" spans="1:8" ht="40.5" x14ac:dyDescent="0.3">
      <c r="A36" s="50">
        <v>11</v>
      </c>
      <c r="B36" s="30" t="s">
        <v>168</v>
      </c>
      <c r="C36" s="49" t="s">
        <v>169</v>
      </c>
      <c r="D36" s="53" t="s">
        <v>170</v>
      </c>
      <c r="E36" s="72">
        <v>300</v>
      </c>
      <c r="F36" s="70">
        <v>242221</v>
      </c>
      <c r="G36" s="51" t="s">
        <v>49</v>
      </c>
      <c r="H36" s="24" t="s">
        <v>120</v>
      </c>
    </row>
    <row r="37" spans="1:8" ht="20.25" x14ac:dyDescent="0.3">
      <c r="A37" s="50">
        <v>12</v>
      </c>
      <c r="B37" s="52" t="s">
        <v>124</v>
      </c>
      <c r="C37" s="26" t="s">
        <v>123</v>
      </c>
      <c r="D37" s="25" t="s">
        <v>116</v>
      </c>
      <c r="E37" s="72">
        <v>21433.18</v>
      </c>
      <c r="F37" s="70">
        <v>242227</v>
      </c>
      <c r="G37" s="51" t="s">
        <v>49</v>
      </c>
      <c r="H37" s="24" t="s">
        <v>120</v>
      </c>
    </row>
    <row r="38" spans="1:8" ht="20.25" x14ac:dyDescent="0.3">
      <c r="A38" s="50"/>
      <c r="B38" s="52"/>
      <c r="C38" s="26"/>
      <c r="D38" s="25" t="s">
        <v>171</v>
      </c>
      <c r="E38" s="72"/>
      <c r="F38" s="68"/>
      <c r="G38" s="51"/>
      <c r="H38" s="24"/>
    </row>
    <row r="39" spans="1:8" ht="20.25" x14ac:dyDescent="0.3">
      <c r="A39" s="57"/>
      <c r="B39" s="55"/>
      <c r="C39" s="34"/>
      <c r="D39" s="38"/>
      <c r="E39" s="76"/>
      <c r="F39" s="75"/>
      <c r="G39" s="58"/>
      <c r="H39" s="37"/>
    </row>
    <row r="40" spans="1:8" ht="20.25" customHeight="1" x14ac:dyDescent="0.25">
      <c r="A40" s="63" t="s">
        <v>11</v>
      </c>
      <c r="B40" s="12" t="s">
        <v>2</v>
      </c>
      <c r="C40" s="64" t="s">
        <v>4</v>
      </c>
      <c r="D40" s="62" t="s">
        <v>5</v>
      </c>
      <c r="E40" s="62" t="s">
        <v>6</v>
      </c>
      <c r="F40" s="62" t="s">
        <v>7</v>
      </c>
      <c r="G40" s="62"/>
      <c r="H40" s="62" t="s">
        <v>8</v>
      </c>
    </row>
    <row r="41" spans="1:8" ht="20.25" x14ac:dyDescent="0.25">
      <c r="A41" s="63"/>
      <c r="B41" s="13" t="s">
        <v>3</v>
      </c>
      <c r="C41" s="64"/>
      <c r="D41" s="62"/>
      <c r="E41" s="62"/>
      <c r="F41" s="61" t="s">
        <v>9</v>
      </c>
      <c r="G41" s="61" t="s">
        <v>10</v>
      </c>
      <c r="H41" s="62"/>
    </row>
    <row r="42" spans="1:8" ht="20.25" x14ac:dyDescent="0.3">
      <c r="A42" s="50">
        <v>13</v>
      </c>
      <c r="B42" s="30" t="s">
        <v>137</v>
      </c>
      <c r="C42" s="49" t="s">
        <v>138</v>
      </c>
      <c r="D42" s="53" t="s">
        <v>160</v>
      </c>
      <c r="E42" s="72">
        <v>1125</v>
      </c>
      <c r="F42" s="70">
        <v>242233</v>
      </c>
      <c r="G42" s="51" t="s">
        <v>49</v>
      </c>
      <c r="H42" s="51" t="s">
        <v>50</v>
      </c>
    </row>
    <row r="43" spans="1:8" ht="20.25" x14ac:dyDescent="0.3">
      <c r="A43" s="50"/>
      <c r="B43" s="30"/>
      <c r="C43" s="47"/>
      <c r="D43" s="53" t="s">
        <v>172</v>
      </c>
      <c r="E43" s="72"/>
      <c r="F43" s="68"/>
      <c r="G43" s="68"/>
      <c r="H43" s="68"/>
    </row>
    <row r="44" spans="1:8" ht="20.25" x14ac:dyDescent="0.3">
      <c r="A44" s="50"/>
      <c r="B44" s="30"/>
      <c r="C44" s="47"/>
      <c r="D44" s="53" t="s">
        <v>173</v>
      </c>
      <c r="E44" s="72"/>
      <c r="F44" s="68"/>
      <c r="G44" s="68"/>
      <c r="H44" s="68"/>
    </row>
    <row r="45" spans="1:8" ht="20.25" x14ac:dyDescent="0.3">
      <c r="A45" s="50"/>
      <c r="B45" s="30"/>
      <c r="C45" s="47"/>
      <c r="D45" s="53" t="s">
        <v>174</v>
      </c>
      <c r="E45" s="72"/>
      <c r="F45" s="68"/>
      <c r="G45" s="68"/>
      <c r="H45" s="68"/>
    </row>
    <row r="46" spans="1:8" ht="20.25" x14ac:dyDescent="0.3">
      <c r="A46" s="50">
        <v>14</v>
      </c>
      <c r="B46" s="30" t="s">
        <v>134</v>
      </c>
      <c r="C46" s="49" t="s">
        <v>135</v>
      </c>
      <c r="D46" s="53" t="s">
        <v>164</v>
      </c>
      <c r="E46" s="72">
        <v>800</v>
      </c>
      <c r="F46" s="70">
        <v>242234</v>
      </c>
      <c r="G46" s="51" t="s">
        <v>49</v>
      </c>
      <c r="H46" s="51" t="s">
        <v>50</v>
      </c>
    </row>
    <row r="47" spans="1:8" ht="20.25" x14ac:dyDescent="0.3">
      <c r="A47" s="50"/>
      <c r="B47" s="30"/>
      <c r="C47" s="47"/>
      <c r="D47" s="53" t="s">
        <v>161</v>
      </c>
      <c r="E47" s="72"/>
      <c r="F47" s="68"/>
      <c r="G47" s="68"/>
      <c r="H47" s="68"/>
    </row>
    <row r="48" spans="1:8" ht="20.25" x14ac:dyDescent="0.3">
      <c r="A48" s="50"/>
      <c r="B48" s="30"/>
      <c r="C48" s="47"/>
      <c r="D48" s="53" t="s">
        <v>175</v>
      </c>
      <c r="E48" s="72"/>
      <c r="F48" s="68"/>
      <c r="G48" s="68"/>
      <c r="H48" s="68"/>
    </row>
    <row r="49" spans="1:8" ht="40.5" x14ac:dyDescent="0.3">
      <c r="A49" s="50"/>
      <c r="B49" s="30"/>
      <c r="C49" s="47"/>
      <c r="D49" s="53" t="s">
        <v>176</v>
      </c>
      <c r="E49" s="72"/>
      <c r="F49" s="68"/>
      <c r="G49" s="68"/>
      <c r="H49" s="68"/>
    </row>
    <row r="50" spans="1:8" ht="40.5" x14ac:dyDescent="0.3">
      <c r="A50" s="50"/>
      <c r="B50" s="30"/>
      <c r="C50" s="47"/>
      <c r="D50" s="53" t="s">
        <v>177</v>
      </c>
      <c r="E50" s="67"/>
      <c r="F50" s="68"/>
      <c r="G50" s="68"/>
      <c r="H50" s="68"/>
    </row>
    <row r="51" spans="1:8" ht="20.25" x14ac:dyDescent="0.3">
      <c r="A51" s="57"/>
      <c r="B51" s="42"/>
      <c r="C51" s="73"/>
      <c r="D51" s="56"/>
      <c r="E51" s="74"/>
      <c r="F51" s="75"/>
      <c r="G51" s="75"/>
      <c r="H51" s="75"/>
    </row>
  </sheetData>
  <mergeCells count="21">
    <mergeCell ref="H20:H21"/>
    <mergeCell ref="A40:A41"/>
    <mergeCell ref="C40:C41"/>
    <mergeCell ref="D40:D41"/>
    <mergeCell ref="E40:E41"/>
    <mergeCell ref="F40:G40"/>
    <mergeCell ref="H40:H41"/>
    <mergeCell ref="A20:A21"/>
    <mergeCell ref="C20:C21"/>
    <mergeCell ref="D20:D21"/>
    <mergeCell ref="E20:E21"/>
    <mergeCell ref="F20:G20"/>
    <mergeCell ref="A1:H1"/>
    <mergeCell ref="A2:H2"/>
    <mergeCell ref="A3:H3"/>
    <mergeCell ref="A5:A6"/>
    <mergeCell ref="C5:C6"/>
    <mergeCell ref="D5:D6"/>
    <mergeCell ref="E5:E6"/>
    <mergeCell ref="F5:G5"/>
    <mergeCell ref="H5:H6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ไตรมาส 2</vt:lpstr>
      <vt:lpstr>ไตรมาส 3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2020-06-12T07:28:20Z</cp:lastPrinted>
  <dcterms:created xsi:type="dcterms:W3CDTF">2019-07-08T06:13:52Z</dcterms:created>
  <dcterms:modified xsi:type="dcterms:W3CDTF">2020-06-12T07:28:41Z</dcterms:modified>
</cp:coreProperties>
</file>